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常强林\2025\事业单位\2025公开招聘\6体检\"/>
    </mc:Choice>
  </mc:AlternateContent>
  <xr:revisionPtr revIDLastSave="0" documentId="13_ncr:1_{C3471A28-CB88-452B-B8DC-6DF0DDE916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3" l="1"/>
  <c r="I31" i="3"/>
  <c r="I30" i="3"/>
  <c r="I29" i="3"/>
  <c r="I28" i="3"/>
  <c r="I27" i="3"/>
  <c r="I26" i="3"/>
  <c r="I25" i="3"/>
  <c r="I24" i="3"/>
  <c r="I23" i="3"/>
  <c r="I21" i="3"/>
  <c r="I22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<sst xmlns="http://schemas.openxmlformats.org/spreadsheetml/2006/main" count="157" uniqueCount="81">
  <si>
    <t>序号</t>
  </si>
  <si>
    <t>主管部门</t>
  </si>
  <si>
    <t>报考单位</t>
  </si>
  <si>
    <t>报考岗位</t>
  </si>
  <si>
    <t>考生姓名</t>
  </si>
  <si>
    <t>招聘人数</t>
  </si>
  <si>
    <t>笔试成绩</t>
  </si>
  <si>
    <t>面试成绩</t>
  </si>
  <si>
    <t>总成绩</t>
  </si>
  <si>
    <t>总成绩岗位排名</t>
  </si>
  <si>
    <t>南京市秦淮区卫生健康委员会</t>
  </si>
  <si>
    <t>南京市红十字医院</t>
  </si>
  <si>
    <t>秦淮区卫生健康委员会所属社区卫生服务中心</t>
  </si>
  <si>
    <t>ICU医师</t>
  </si>
  <si>
    <t>孙玲玲</t>
  </si>
  <si>
    <t>王晨燕</t>
  </si>
  <si>
    <t>超声科医师</t>
  </si>
  <si>
    <t>章磊</t>
  </si>
  <si>
    <t>120急救医师</t>
  </si>
  <si>
    <t>金生剑</t>
  </si>
  <si>
    <t>朱璟</t>
  </si>
  <si>
    <t>骨科医师</t>
  </si>
  <si>
    <t>徐凌霄</t>
  </si>
  <si>
    <t>普外科医师</t>
  </si>
  <si>
    <t>沈心怡</t>
  </si>
  <si>
    <t>神经内科医师</t>
  </si>
  <si>
    <t>崔雅婷</t>
  </si>
  <si>
    <t>儿科医师</t>
  </si>
  <si>
    <t>杨娇娇</t>
  </si>
  <si>
    <t>老年科医师</t>
  </si>
  <si>
    <t>姚叶</t>
  </si>
  <si>
    <t>内分泌科医师</t>
  </si>
  <si>
    <t>段欣洁</t>
  </si>
  <si>
    <t>肾内科医师</t>
  </si>
  <si>
    <t>胡高峰</t>
  </si>
  <si>
    <t>消化内科医师</t>
  </si>
  <si>
    <t>吴皓</t>
  </si>
  <si>
    <t>护理部护师</t>
  </si>
  <si>
    <t>熊兴林</t>
  </si>
  <si>
    <t>南京市秦淮区中医医院</t>
  </si>
  <si>
    <t>郁馨</t>
  </si>
  <si>
    <t>针灸科医师</t>
  </si>
  <si>
    <t>杨攀峰</t>
  </si>
  <si>
    <t>康复科医师</t>
  </si>
  <si>
    <t>熊先亭</t>
  </si>
  <si>
    <t>放射科医师</t>
  </si>
  <si>
    <t>余含笑</t>
  </si>
  <si>
    <t>赵剑宇</t>
  </si>
  <si>
    <t>智婷婷</t>
  </si>
  <si>
    <t>秦淮区夫子庙社区卫生服务中心</t>
  </si>
  <si>
    <t>口腔科医师</t>
  </si>
  <si>
    <t>郭鼎丞</t>
  </si>
  <si>
    <t>南京市秦淮区蓝旗社区卫生服务中心</t>
  </si>
  <si>
    <t>中医科医师</t>
  </si>
  <si>
    <t>张天意</t>
  </si>
  <si>
    <t>秦淮区秦虹社区卫生服务中心</t>
  </si>
  <si>
    <t>眼科医师</t>
  </si>
  <si>
    <t>陈静</t>
  </si>
  <si>
    <t>夏雨薇</t>
  </si>
  <si>
    <t>南京市秦淮区月牙湖社区卫生服务中心</t>
  </si>
  <si>
    <t>全科医师</t>
  </si>
  <si>
    <t>万国威</t>
  </si>
  <si>
    <t>南京市秦淮区止马营社区卫生服务中心</t>
  </si>
  <si>
    <t>王艳青</t>
  </si>
  <si>
    <t>针灸推拿科医师</t>
  </si>
  <si>
    <t>刘安婷</t>
  </si>
  <si>
    <t>南京市秦淮区朝天宫社区卫生服务中心</t>
  </si>
  <si>
    <t>中医外科医师</t>
  </si>
  <si>
    <t>姜韵怡</t>
  </si>
  <si>
    <t>南京市秦淮区妇幼保健所</t>
  </si>
  <si>
    <t>医学检验科技师</t>
  </si>
  <si>
    <t>陈雪</t>
  </si>
  <si>
    <t>魏巧和</t>
  </si>
  <si>
    <t>李莹</t>
  </si>
  <si>
    <t>柏夏星</t>
  </si>
  <si>
    <t>费珣华</t>
  </si>
  <si>
    <t>皮肤科医师</t>
  </si>
  <si>
    <t>周颖</t>
  </si>
  <si>
    <t>李冬</t>
  </si>
  <si>
    <t>南京市秦淮区卫健系统事业单位2025年公开招聘卫技人员进入体检人员名单</t>
    <phoneticPr fontId="3" type="noConversion"/>
  </si>
  <si>
    <t>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</si>
</sst>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1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name val="Times New Roman"/>
      <family val="1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topLeftCell="A13" zoomScale="145" zoomScaleNormal="145" workbookViewId="0">
      <selection activeCell="I14" sqref="I14"/>
    </sheetView>
  </sheetViews>
  <sheetFormatPr defaultRowHeight="14.25" x14ac:dyDescent="0.2"/>
  <cols>
    <col min="1" max="1" width="5.625" customWidth="1"/>
    <col min="2" max="2" width="27.875" customWidth="1"/>
    <col min="3" max="3" width="31.125" customWidth="1"/>
    <col min="4" max="4" width="12.375" customWidth="1"/>
    <col min="5" max="5" width="10.125" customWidth="1"/>
    <col min="6" max="6" width="6" bestFit="1" customWidth="1"/>
    <col min="7" max="7" width="6" customWidth="1"/>
    <col min="8" max="8" width="6.125" bestFit="1" customWidth="1"/>
    <col min="9" max="9" width="8.125" bestFit="1" customWidth="1"/>
    <col min="10" max="10" width="9.125" bestFit="1" customWidth="1"/>
  </cols>
  <sheetData>
    <row r="1" spans="1:10" ht="18" x14ac:dyDescent="0.2">
      <c r="A1" s="20" t="s">
        <v>79</v>
      </c>
      <c r="B1" s="20"/>
      <c r="C1" s="20"/>
      <c r="D1" s="20"/>
      <c r="E1" s="20"/>
      <c r="F1" s="20"/>
      <c r="G1" s="20"/>
      <c r="H1" s="20"/>
      <c r="I1" s="21"/>
      <c r="J1" s="20"/>
    </row>
    <row r="2" spans="1:10" ht="18" x14ac:dyDescent="0.2">
      <c r="A2" s="1"/>
      <c r="B2" s="1"/>
      <c r="C2" s="1"/>
      <c r="D2" s="1"/>
      <c r="E2" s="1"/>
      <c r="F2" s="1"/>
      <c r="G2" s="2"/>
      <c r="H2" s="3"/>
      <c r="I2" s="3"/>
      <c r="J2" s="4"/>
    </row>
    <row r="3" spans="1:10" ht="51.7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  <c r="H3" s="7" t="s">
        <v>7</v>
      </c>
      <c r="I3" s="8" t="s">
        <v>8</v>
      </c>
      <c r="J3" s="9" t="s">
        <v>9</v>
      </c>
    </row>
    <row r="4" spans="1:10" s="11" customFormat="1" ht="15" x14ac:dyDescent="0.2">
      <c r="A4" s="12">
        <v>1</v>
      </c>
      <c r="B4" s="12" t="s">
        <v>10</v>
      </c>
      <c r="C4" s="12" t="s">
        <v>11</v>
      </c>
      <c r="D4" s="12" t="s">
        <v>13</v>
      </c>
      <c r="E4" s="12" t="s">
        <v>14</v>
      </c>
      <c r="F4" s="19">
        <v>2</v>
      </c>
      <c r="G4" s="10">
        <v>71</v>
      </c>
      <c r="H4" s="15">
        <v>74.8</v>
      </c>
      <c r="I4" s="13">
        <f t="shared" ref="I4:I23" si="0">G4*0.4+H4*0.6</f>
        <v>73.28</v>
      </c>
      <c r="J4" s="16">
        <v>1</v>
      </c>
    </row>
    <row r="5" spans="1:10" s="11" customFormat="1" ht="15" x14ac:dyDescent="0.2">
      <c r="A5" s="12">
        <v>2</v>
      </c>
      <c r="B5" s="12" t="s">
        <v>10</v>
      </c>
      <c r="C5" s="12" t="s">
        <v>11</v>
      </c>
      <c r="D5" s="12" t="s">
        <v>13</v>
      </c>
      <c r="E5" s="12" t="s">
        <v>15</v>
      </c>
      <c r="F5" s="19"/>
      <c r="G5" s="10">
        <v>71</v>
      </c>
      <c r="H5" s="15">
        <v>74</v>
      </c>
      <c r="I5" s="13">
        <f t="shared" si="0"/>
        <v>72.8</v>
      </c>
      <c r="J5" s="16">
        <v>2</v>
      </c>
    </row>
    <row r="6" spans="1:10" s="11" customFormat="1" ht="15" customHeight="1" x14ac:dyDescent="0.2">
      <c r="A6" s="12">
        <v>3</v>
      </c>
      <c r="B6" s="12" t="s">
        <v>10</v>
      </c>
      <c r="C6" s="12" t="s">
        <v>11</v>
      </c>
      <c r="D6" s="12" t="s">
        <v>16</v>
      </c>
      <c r="E6" s="12" t="s">
        <v>17</v>
      </c>
      <c r="F6" s="14">
        <v>1</v>
      </c>
      <c r="G6" s="10">
        <v>88</v>
      </c>
      <c r="H6" s="15">
        <v>79.8</v>
      </c>
      <c r="I6" s="13">
        <f t="shared" si="0"/>
        <v>83.08</v>
      </c>
      <c r="J6" s="16">
        <v>1</v>
      </c>
    </row>
    <row r="7" spans="1:10" s="11" customFormat="1" ht="15" customHeight="1" x14ac:dyDescent="0.2">
      <c r="A7" s="12">
        <v>4</v>
      </c>
      <c r="B7" s="12" t="s">
        <v>10</v>
      </c>
      <c r="C7" s="12" t="s">
        <v>11</v>
      </c>
      <c r="D7" s="12" t="s">
        <v>18</v>
      </c>
      <c r="E7" s="12" t="s">
        <v>19</v>
      </c>
      <c r="F7" s="19">
        <v>2</v>
      </c>
      <c r="G7" s="10">
        <v>82</v>
      </c>
      <c r="H7" s="15">
        <v>83</v>
      </c>
      <c r="I7" s="13">
        <f t="shared" si="0"/>
        <v>82.6</v>
      </c>
      <c r="J7" s="16">
        <v>1</v>
      </c>
    </row>
    <row r="8" spans="1:10" s="11" customFormat="1" ht="15" x14ac:dyDescent="0.2">
      <c r="A8" s="12">
        <v>5</v>
      </c>
      <c r="B8" s="12" t="s">
        <v>10</v>
      </c>
      <c r="C8" s="12" t="s">
        <v>11</v>
      </c>
      <c r="D8" s="12" t="s">
        <v>18</v>
      </c>
      <c r="E8" s="12" t="s">
        <v>20</v>
      </c>
      <c r="F8" s="19"/>
      <c r="G8" s="10">
        <v>73</v>
      </c>
      <c r="H8" s="15">
        <v>75.8</v>
      </c>
      <c r="I8" s="13">
        <f t="shared" si="0"/>
        <v>74.680000000000007</v>
      </c>
      <c r="J8" s="16">
        <v>2</v>
      </c>
    </row>
    <row r="9" spans="1:10" s="11" customFormat="1" ht="15" x14ac:dyDescent="0.2">
      <c r="A9" s="12">
        <v>6</v>
      </c>
      <c r="B9" s="12" t="s">
        <v>10</v>
      </c>
      <c r="C9" s="12" t="s">
        <v>11</v>
      </c>
      <c r="D9" s="12" t="s">
        <v>21</v>
      </c>
      <c r="E9" s="12" t="s">
        <v>22</v>
      </c>
      <c r="F9" s="14">
        <v>1</v>
      </c>
      <c r="G9" s="10">
        <v>87</v>
      </c>
      <c r="H9" s="15">
        <v>78.400000000000006</v>
      </c>
      <c r="I9" s="13">
        <f t="shared" si="0"/>
        <v>81.84</v>
      </c>
      <c r="J9" s="16">
        <v>1</v>
      </c>
    </row>
    <row r="10" spans="1:10" s="11" customFormat="1" ht="15" x14ac:dyDescent="0.2">
      <c r="A10" s="12">
        <v>7</v>
      </c>
      <c r="B10" s="12" t="s">
        <v>10</v>
      </c>
      <c r="C10" s="12" t="s">
        <v>11</v>
      </c>
      <c r="D10" s="12" t="s">
        <v>23</v>
      </c>
      <c r="E10" s="12" t="s">
        <v>24</v>
      </c>
      <c r="F10" s="14">
        <v>1</v>
      </c>
      <c r="G10" s="10">
        <v>92</v>
      </c>
      <c r="H10" s="15">
        <v>85</v>
      </c>
      <c r="I10" s="13">
        <f t="shared" si="0"/>
        <v>87.800000000000011</v>
      </c>
      <c r="J10" s="16">
        <v>1</v>
      </c>
    </row>
    <row r="11" spans="1:10" s="11" customFormat="1" ht="15" x14ac:dyDescent="0.2">
      <c r="A11" s="12">
        <v>8</v>
      </c>
      <c r="B11" s="12" t="s">
        <v>10</v>
      </c>
      <c r="C11" s="12" t="s">
        <v>11</v>
      </c>
      <c r="D11" s="12" t="s">
        <v>25</v>
      </c>
      <c r="E11" s="12" t="s">
        <v>26</v>
      </c>
      <c r="F11" s="14">
        <v>1</v>
      </c>
      <c r="G11" s="10">
        <v>79</v>
      </c>
      <c r="H11" s="15">
        <v>76.400000000000006</v>
      </c>
      <c r="I11" s="13">
        <f t="shared" si="0"/>
        <v>77.44</v>
      </c>
      <c r="J11" s="16">
        <v>1</v>
      </c>
    </row>
    <row r="12" spans="1:10" s="11" customFormat="1" ht="15" x14ac:dyDescent="0.2">
      <c r="A12" s="12">
        <v>9</v>
      </c>
      <c r="B12" s="12" t="s">
        <v>10</v>
      </c>
      <c r="C12" s="12" t="s">
        <v>11</v>
      </c>
      <c r="D12" s="12" t="s">
        <v>27</v>
      </c>
      <c r="E12" s="12" t="s">
        <v>28</v>
      </c>
      <c r="F12" s="14">
        <v>1</v>
      </c>
      <c r="G12" s="10">
        <v>93</v>
      </c>
      <c r="H12" s="15">
        <v>74.8</v>
      </c>
      <c r="I12" s="13">
        <f t="shared" si="0"/>
        <v>82.08</v>
      </c>
      <c r="J12" s="16">
        <v>1</v>
      </c>
    </row>
    <row r="13" spans="1:10" s="11" customFormat="1" ht="15" x14ac:dyDescent="0.2">
      <c r="A13" s="12">
        <v>10</v>
      </c>
      <c r="B13" s="12" t="s">
        <v>10</v>
      </c>
      <c r="C13" s="12" t="s">
        <v>11</v>
      </c>
      <c r="D13" s="12" t="s">
        <v>29</v>
      </c>
      <c r="E13" s="12" t="s">
        <v>30</v>
      </c>
      <c r="F13" s="14">
        <v>1</v>
      </c>
      <c r="G13" s="10">
        <v>84</v>
      </c>
      <c r="H13" s="15">
        <v>82.8</v>
      </c>
      <c r="I13" s="13">
        <f t="shared" si="0"/>
        <v>83.28</v>
      </c>
      <c r="J13" s="16">
        <v>1</v>
      </c>
    </row>
    <row r="14" spans="1:10" s="11" customFormat="1" ht="15" x14ac:dyDescent="0.2">
      <c r="A14" s="12">
        <v>11</v>
      </c>
      <c r="B14" s="12" t="s">
        <v>10</v>
      </c>
      <c r="C14" s="12" t="s">
        <v>11</v>
      </c>
      <c r="D14" s="12" t="s">
        <v>31</v>
      </c>
      <c r="E14" s="12" t="s">
        <v>32</v>
      </c>
      <c r="F14" s="14">
        <v>1</v>
      </c>
      <c r="G14" s="10">
        <v>84</v>
      </c>
      <c r="H14" s="15">
        <v>88</v>
      </c>
      <c r="I14" s="13">
        <f t="shared" si="0"/>
        <v>86.4</v>
      </c>
      <c r="J14" s="16">
        <v>1</v>
      </c>
    </row>
    <row r="15" spans="1:10" s="11" customFormat="1" ht="15" x14ac:dyDescent="0.2">
      <c r="A15" s="12">
        <v>12</v>
      </c>
      <c r="B15" s="12" t="s">
        <v>10</v>
      </c>
      <c r="C15" s="12" t="s">
        <v>11</v>
      </c>
      <c r="D15" s="12" t="s">
        <v>33</v>
      </c>
      <c r="E15" s="12" t="s">
        <v>34</v>
      </c>
      <c r="F15" s="14">
        <v>1</v>
      </c>
      <c r="G15" s="10">
        <v>84</v>
      </c>
      <c r="H15" s="15">
        <v>79.599999999999994</v>
      </c>
      <c r="I15" s="13">
        <f t="shared" si="0"/>
        <v>81.36</v>
      </c>
      <c r="J15" s="16">
        <v>1</v>
      </c>
    </row>
    <row r="16" spans="1:10" s="11" customFormat="1" ht="15" x14ac:dyDescent="0.2">
      <c r="A16" s="12">
        <v>13</v>
      </c>
      <c r="B16" s="12" t="s">
        <v>10</v>
      </c>
      <c r="C16" s="12" t="s">
        <v>11</v>
      </c>
      <c r="D16" s="12" t="s">
        <v>35</v>
      </c>
      <c r="E16" s="12" t="s">
        <v>36</v>
      </c>
      <c r="F16" s="14">
        <v>1</v>
      </c>
      <c r="G16" s="10">
        <v>79</v>
      </c>
      <c r="H16" s="15">
        <v>79.400000000000006</v>
      </c>
      <c r="I16" s="13">
        <f t="shared" si="0"/>
        <v>79.240000000000009</v>
      </c>
      <c r="J16" s="16">
        <v>1</v>
      </c>
    </row>
    <row r="17" spans="1:10" s="11" customFormat="1" ht="15" x14ac:dyDescent="0.2">
      <c r="A17" s="12">
        <v>14</v>
      </c>
      <c r="B17" s="12" t="s">
        <v>10</v>
      </c>
      <c r="C17" s="12" t="s">
        <v>11</v>
      </c>
      <c r="D17" s="12" t="s">
        <v>37</v>
      </c>
      <c r="E17" s="12" t="s">
        <v>38</v>
      </c>
      <c r="F17" s="14">
        <v>1</v>
      </c>
      <c r="G17" s="10">
        <v>95</v>
      </c>
      <c r="H17" s="15">
        <v>79.2</v>
      </c>
      <c r="I17" s="13">
        <f t="shared" si="0"/>
        <v>85.52000000000001</v>
      </c>
      <c r="J17" s="16">
        <v>1</v>
      </c>
    </row>
    <row r="18" spans="1:10" s="11" customFormat="1" ht="15" x14ac:dyDescent="0.2">
      <c r="A18" s="12">
        <v>15</v>
      </c>
      <c r="B18" s="12" t="s">
        <v>10</v>
      </c>
      <c r="C18" s="12" t="s">
        <v>39</v>
      </c>
      <c r="D18" s="12" t="s">
        <v>35</v>
      </c>
      <c r="E18" s="12" t="s">
        <v>40</v>
      </c>
      <c r="F18" s="14">
        <v>1</v>
      </c>
      <c r="G18" s="10">
        <v>78</v>
      </c>
      <c r="H18" s="15">
        <v>85.8</v>
      </c>
      <c r="I18" s="13">
        <f t="shared" si="0"/>
        <v>82.68</v>
      </c>
      <c r="J18" s="16">
        <v>1</v>
      </c>
    </row>
    <row r="19" spans="1:10" s="11" customFormat="1" ht="15" x14ac:dyDescent="0.2">
      <c r="A19" s="12">
        <v>16</v>
      </c>
      <c r="B19" s="12" t="s">
        <v>10</v>
      </c>
      <c r="C19" s="12" t="s">
        <v>39</v>
      </c>
      <c r="D19" s="12" t="s">
        <v>41</v>
      </c>
      <c r="E19" s="12" t="s">
        <v>42</v>
      </c>
      <c r="F19" s="14">
        <v>1</v>
      </c>
      <c r="G19" s="10">
        <v>92</v>
      </c>
      <c r="H19" s="15">
        <v>78.400000000000006</v>
      </c>
      <c r="I19" s="13">
        <f t="shared" si="0"/>
        <v>83.84</v>
      </c>
      <c r="J19" s="16">
        <v>1</v>
      </c>
    </row>
    <row r="20" spans="1:10" s="11" customFormat="1" ht="15" x14ac:dyDescent="0.2">
      <c r="A20" s="12">
        <v>17</v>
      </c>
      <c r="B20" s="12" t="s">
        <v>10</v>
      </c>
      <c r="C20" s="12" t="s">
        <v>39</v>
      </c>
      <c r="D20" s="12" t="s">
        <v>43</v>
      </c>
      <c r="E20" s="12" t="s">
        <v>44</v>
      </c>
      <c r="F20" s="14">
        <v>1</v>
      </c>
      <c r="G20" s="10">
        <v>92</v>
      </c>
      <c r="H20" s="15">
        <v>70.8</v>
      </c>
      <c r="I20" s="13">
        <f t="shared" si="0"/>
        <v>79.28</v>
      </c>
      <c r="J20" s="16">
        <v>1</v>
      </c>
    </row>
    <row r="21" spans="1:10" s="11" customFormat="1" ht="15" x14ac:dyDescent="0.2">
      <c r="A21" s="12">
        <v>18</v>
      </c>
      <c r="B21" s="12" t="s">
        <v>10</v>
      </c>
      <c r="C21" s="12" t="s">
        <v>12</v>
      </c>
      <c r="D21" s="12" t="s">
        <v>45</v>
      </c>
      <c r="E21" s="12" t="s">
        <v>47</v>
      </c>
      <c r="F21" s="19">
        <v>3</v>
      </c>
      <c r="G21" s="10">
        <v>95</v>
      </c>
      <c r="H21" s="15">
        <v>80.2</v>
      </c>
      <c r="I21" s="13">
        <f t="shared" si="0"/>
        <v>86.12</v>
      </c>
      <c r="J21" s="16">
        <v>1</v>
      </c>
    </row>
    <row r="22" spans="1:10" s="11" customFormat="1" ht="15" x14ac:dyDescent="0.2">
      <c r="A22" s="12">
        <v>19</v>
      </c>
      <c r="B22" s="12" t="s">
        <v>10</v>
      </c>
      <c r="C22" s="12" t="s">
        <v>12</v>
      </c>
      <c r="D22" s="12" t="s">
        <v>45</v>
      </c>
      <c r="E22" s="12" t="s">
        <v>46</v>
      </c>
      <c r="F22" s="19"/>
      <c r="G22" s="10">
        <v>98</v>
      </c>
      <c r="H22" s="15">
        <v>76</v>
      </c>
      <c r="I22" s="13">
        <f>G22*0.4+H22*0.6</f>
        <v>84.800000000000011</v>
      </c>
      <c r="J22" s="16">
        <v>2</v>
      </c>
    </row>
    <row r="23" spans="1:10" s="11" customFormat="1" ht="15" x14ac:dyDescent="0.2">
      <c r="A23" s="12">
        <v>20</v>
      </c>
      <c r="B23" s="12" t="s">
        <v>10</v>
      </c>
      <c r="C23" s="12" t="s">
        <v>12</v>
      </c>
      <c r="D23" s="12" t="s">
        <v>45</v>
      </c>
      <c r="E23" s="12" t="s">
        <v>48</v>
      </c>
      <c r="F23" s="19"/>
      <c r="G23" s="10">
        <v>85</v>
      </c>
      <c r="H23" s="15">
        <v>77.8</v>
      </c>
      <c r="I23" s="13">
        <f t="shared" si="0"/>
        <v>80.680000000000007</v>
      </c>
      <c r="J23" s="16">
        <v>3</v>
      </c>
    </row>
    <row r="24" spans="1:10" s="11" customFormat="1" ht="15" x14ac:dyDescent="0.2">
      <c r="A24" s="12">
        <v>21</v>
      </c>
      <c r="B24" s="12" t="s">
        <v>10</v>
      </c>
      <c r="C24" s="12" t="s">
        <v>49</v>
      </c>
      <c r="D24" s="12" t="s">
        <v>50</v>
      </c>
      <c r="E24" s="12" t="s">
        <v>51</v>
      </c>
      <c r="F24" s="14">
        <v>1</v>
      </c>
      <c r="G24" s="17">
        <v>83</v>
      </c>
      <c r="H24" s="15">
        <v>83.4</v>
      </c>
      <c r="I24" s="13">
        <f t="shared" ref="I24:I32" si="1">G24*0.4+H24*0.6</f>
        <v>83.240000000000009</v>
      </c>
      <c r="J24" s="16">
        <v>1</v>
      </c>
    </row>
    <row r="25" spans="1:10" s="11" customFormat="1" ht="15" x14ac:dyDescent="0.2">
      <c r="A25" s="12">
        <v>22</v>
      </c>
      <c r="B25" s="12" t="s">
        <v>10</v>
      </c>
      <c r="C25" s="12" t="s">
        <v>52</v>
      </c>
      <c r="D25" s="12" t="s">
        <v>53</v>
      </c>
      <c r="E25" s="12" t="s">
        <v>54</v>
      </c>
      <c r="F25" s="14">
        <v>1</v>
      </c>
      <c r="G25" s="10">
        <v>86</v>
      </c>
      <c r="H25" s="15">
        <v>79.2</v>
      </c>
      <c r="I25" s="13">
        <f t="shared" si="1"/>
        <v>81.92</v>
      </c>
      <c r="J25" s="16">
        <v>1</v>
      </c>
    </row>
    <row r="26" spans="1:10" s="11" customFormat="1" ht="15" x14ac:dyDescent="0.2">
      <c r="A26" s="12">
        <v>23</v>
      </c>
      <c r="B26" s="12" t="s">
        <v>10</v>
      </c>
      <c r="C26" s="12" t="s">
        <v>55</v>
      </c>
      <c r="D26" s="12" t="s">
        <v>56</v>
      </c>
      <c r="E26" s="12" t="s">
        <v>57</v>
      </c>
      <c r="F26" s="14">
        <v>1</v>
      </c>
      <c r="G26" s="10">
        <v>69</v>
      </c>
      <c r="H26" s="15">
        <v>86.8</v>
      </c>
      <c r="I26" s="13">
        <f t="shared" si="1"/>
        <v>79.680000000000007</v>
      </c>
      <c r="J26" s="16">
        <v>1</v>
      </c>
    </row>
    <row r="27" spans="1:10" s="11" customFormat="1" ht="15" x14ac:dyDescent="0.2">
      <c r="A27" s="12">
        <v>24</v>
      </c>
      <c r="B27" s="12" t="s">
        <v>10</v>
      </c>
      <c r="C27" s="12" t="s">
        <v>55</v>
      </c>
      <c r="D27" s="12" t="s">
        <v>27</v>
      </c>
      <c r="E27" s="12" t="s">
        <v>58</v>
      </c>
      <c r="F27" s="14">
        <v>1</v>
      </c>
      <c r="G27" s="10">
        <v>90</v>
      </c>
      <c r="H27" s="15">
        <v>88</v>
      </c>
      <c r="I27" s="13">
        <f t="shared" si="1"/>
        <v>88.8</v>
      </c>
      <c r="J27" s="16">
        <v>1</v>
      </c>
    </row>
    <row r="28" spans="1:10" s="11" customFormat="1" ht="15" x14ac:dyDescent="0.2">
      <c r="A28" s="12">
        <v>25</v>
      </c>
      <c r="B28" s="12" t="s">
        <v>10</v>
      </c>
      <c r="C28" s="12" t="s">
        <v>59</v>
      </c>
      <c r="D28" s="12" t="s">
        <v>60</v>
      </c>
      <c r="E28" s="12" t="s">
        <v>61</v>
      </c>
      <c r="F28" s="14">
        <v>1</v>
      </c>
      <c r="G28" s="10">
        <v>79</v>
      </c>
      <c r="H28" s="15">
        <v>81.8</v>
      </c>
      <c r="I28" s="13">
        <f t="shared" si="1"/>
        <v>80.680000000000007</v>
      </c>
      <c r="J28" s="16">
        <v>1</v>
      </c>
    </row>
    <row r="29" spans="1:10" s="11" customFormat="1" ht="15" x14ac:dyDescent="0.2">
      <c r="A29" s="12">
        <v>26</v>
      </c>
      <c r="B29" s="12" t="s">
        <v>10</v>
      </c>
      <c r="C29" s="12" t="s">
        <v>62</v>
      </c>
      <c r="D29" s="12" t="s">
        <v>56</v>
      </c>
      <c r="E29" s="12" t="s">
        <v>63</v>
      </c>
      <c r="F29" s="14">
        <v>1</v>
      </c>
      <c r="G29" s="10">
        <v>86</v>
      </c>
      <c r="H29" s="15">
        <v>70.599999999999994</v>
      </c>
      <c r="I29" s="13">
        <f t="shared" si="1"/>
        <v>76.759999999999991</v>
      </c>
      <c r="J29" s="16">
        <v>1</v>
      </c>
    </row>
    <row r="30" spans="1:10" s="11" customFormat="1" ht="15" x14ac:dyDescent="0.2">
      <c r="A30" s="12">
        <v>27</v>
      </c>
      <c r="B30" s="12" t="s">
        <v>10</v>
      </c>
      <c r="C30" s="12" t="s">
        <v>62</v>
      </c>
      <c r="D30" s="12" t="s">
        <v>64</v>
      </c>
      <c r="E30" s="12" t="s">
        <v>65</v>
      </c>
      <c r="F30" s="14">
        <v>1</v>
      </c>
      <c r="G30" s="10">
        <v>89</v>
      </c>
      <c r="H30" s="15">
        <v>87.2</v>
      </c>
      <c r="I30" s="13">
        <f t="shared" si="1"/>
        <v>87.92</v>
      </c>
      <c r="J30" s="16">
        <v>1</v>
      </c>
    </row>
    <row r="31" spans="1:10" s="11" customFormat="1" ht="15" x14ac:dyDescent="0.2">
      <c r="A31" s="12">
        <v>28</v>
      </c>
      <c r="B31" s="12" t="s">
        <v>10</v>
      </c>
      <c r="C31" s="12" t="s">
        <v>66</v>
      </c>
      <c r="D31" s="12" t="s">
        <v>67</v>
      </c>
      <c r="E31" s="12" t="s">
        <v>68</v>
      </c>
      <c r="F31" s="14">
        <v>1</v>
      </c>
      <c r="G31" s="10">
        <v>93</v>
      </c>
      <c r="H31" s="15">
        <v>75</v>
      </c>
      <c r="I31" s="13">
        <f t="shared" si="1"/>
        <v>82.2</v>
      </c>
      <c r="J31" s="16">
        <v>1</v>
      </c>
    </row>
    <row r="32" spans="1:10" s="11" customFormat="1" ht="15" x14ac:dyDescent="0.2">
      <c r="A32" s="12">
        <v>29</v>
      </c>
      <c r="B32" s="12" t="s">
        <v>10</v>
      </c>
      <c r="C32" s="12" t="s">
        <v>69</v>
      </c>
      <c r="D32" s="12" t="s">
        <v>70</v>
      </c>
      <c r="E32" s="12" t="s">
        <v>71</v>
      </c>
      <c r="F32" s="14">
        <v>1</v>
      </c>
      <c r="G32" s="18">
        <v>96</v>
      </c>
      <c r="H32" s="15">
        <v>84.4</v>
      </c>
      <c r="I32" s="13">
        <f t="shared" si="1"/>
        <v>89.04</v>
      </c>
      <c r="J32" s="16">
        <v>1</v>
      </c>
    </row>
    <row r="33" spans="1:10" s="11" customFormat="1" ht="15" x14ac:dyDescent="0.2">
      <c r="A33" s="12">
        <v>30</v>
      </c>
      <c r="B33" s="12" t="s">
        <v>10</v>
      </c>
      <c r="C33" s="12" t="s">
        <v>12</v>
      </c>
      <c r="D33" s="12" t="s">
        <v>16</v>
      </c>
      <c r="E33" s="12" t="s">
        <v>74</v>
      </c>
      <c r="F33" s="19">
        <v>4</v>
      </c>
      <c r="G33" s="14" t="s">
        <v>80</v>
      </c>
      <c r="H33" s="13">
        <v>84.6</v>
      </c>
      <c r="I33" s="13">
        <v>84.6</v>
      </c>
      <c r="J33" s="16">
        <v>1</v>
      </c>
    </row>
    <row r="34" spans="1:10" s="11" customFormat="1" ht="15" x14ac:dyDescent="0.2">
      <c r="A34" s="12">
        <v>31</v>
      </c>
      <c r="B34" s="12" t="s">
        <v>10</v>
      </c>
      <c r="C34" s="12" t="s">
        <v>12</v>
      </c>
      <c r="D34" s="12" t="s">
        <v>16</v>
      </c>
      <c r="E34" s="12" t="s">
        <v>73</v>
      </c>
      <c r="F34" s="19"/>
      <c r="G34" s="14" t="s">
        <v>80</v>
      </c>
      <c r="H34" s="13">
        <v>81</v>
      </c>
      <c r="I34" s="13">
        <v>81</v>
      </c>
      <c r="J34" s="16">
        <v>2</v>
      </c>
    </row>
    <row r="35" spans="1:10" s="11" customFormat="1" ht="15" x14ac:dyDescent="0.2">
      <c r="A35" s="12">
        <v>32</v>
      </c>
      <c r="B35" s="12" t="s">
        <v>10</v>
      </c>
      <c r="C35" s="12" t="s">
        <v>12</v>
      </c>
      <c r="D35" s="12" t="s">
        <v>16</v>
      </c>
      <c r="E35" s="12" t="s">
        <v>75</v>
      </c>
      <c r="F35" s="19"/>
      <c r="G35" s="14" t="s">
        <v>80</v>
      </c>
      <c r="H35" s="13">
        <v>75</v>
      </c>
      <c r="I35" s="13">
        <v>75</v>
      </c>
      <c r="J35" s="16">
        <v>3</v>
      </c>
    </row>
    <row r="36" spans="1:10" s="11" customFormat="1" ht="15" x14ac:dyDescent="0.2">
      <c r="A36" s="12">
        <v>33</v>
      </c>
      <c r="B36" s="12" t="s">
        <v>10</v>
      </c>
      <c r="C36" s="12" t="s">
        <v>12</v>
      </c>
      <c r="D36" s="12" t="s">
        <v>16</v>
      </c>
      <c r="E36" s="12" t="s">
        <v>72</v>
      </c>
      <c r="F36" s="19"/>
      <c r="G36" s="14" t="s">
        <v>80</v>
      </c>
      <c r="H36" s="13">
        <v>73</v>
      </c>
      <c r="I36" s="13">
        <v>73</v>
      </c>
      <c r="J36" s="16">
        <v>4</v>
      </c>
    </row>
    <row r="37" spans="1:10" s="11" customFormat="1" ht="15" x14ac:dyDescent="0.2">
      <c r="A37" s="12">
        <v>34</v>
      </c>
      <c r="B37" s="12" t="s">
        <v>10</v>
      </c>
      <c r="C37" s="12" t="s">
        <v>12</v>
      </c>
      <c r="D37" s="12" t="s">
        <v>76</v>
      </c>
      <c r="E37" s="12" t="s">
        <v>78</v>
      </c>
      <c r="F37" s="19">
        <v>2</v>
      </c>
      <c r="G37" s="14" t="s">
        <v>80</v>
      </c>
      <c r="H37" s="13">
        <v>73.599999999999994</v>
      </c>
      <c r="I37" s="13">
        <v>73.599999999999994</v>
      </c>
      <c r="J37" s="16">
        <v>1</v>
      </c>
    </row>
    <row r="38" spans="1:10" s="11" customFormat="1" ht="15" x14ac:dyDescent="0.2">
      <c r="A38" s="12">
        <v>35</v>
      </c>
      <c r="B38" s="12" t="s">
        <v>10</v>
      </c>
      <c r="C38" s="12" t="s">
        <v>12</v>
      </c>
      <c r="D38" s="12" t="s">
        <v>76</v>
      </c>
      <c r="E38" s="12" t="s">
        <v>77</v>
      </c>
      <c r="F38" s="19"/>
      <c r="G38" s="14" t="s">
        <v>80</v>
      </c>
      <c r="H38" s="13">
        <v>66.2</v>
      </c>
      <c r="I38" s="13">
        <v>66.2</v>
      </c>
      <c r="J38" s="16">
        <v>2</v>
      </c>
    </row>
  </sheetData>
  <mergeCells count="6">
    <mergeCell ref="F33:F36"/>
    <mergeCell ref="F37:F38"/>
    <mergeCell ref="F21:F23"/>
    <mergeCell ref="A1:J1"/>
    <mergeCell ref="F4:F5"/>
    <mergeCell ref="F7:F8"/>
  </mergeCells>
  <phoneticPr fontId="2" type="noConversion"/>
  <pageMargins left="0.7" right="0.7" top="0.75" bottom="0.75" header="0.3" footer="0.3"/>
  <pageSetup paperSize="9"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chang</cp:lastModifiedBy>
  <cp:lastPrinted>2025-07-01T00:32:02Z</cp:lastPrinted>
  <dcterms:created xsi:type="dcterms:W3CDTF">2024-10-21T04:31:24Z</dcterms:created>
  <dcterms:modified xsi:type="dcterms:W3CDTF">2025-07-01T00:32:14Z</dcterms:modified>
</cp:coreProperties>
</file>